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{"'Sheet1'!$A$3:$Q$26"}</definedName>
    <definedName name="HTML_Description" hidden="1">"This table is designed to show the variation between average scores for each table both each week and for the season."</definedName>
    <definedName name="HTML_Email" hidden="1">"iain.moffat@btinternet.com"</definedName>
    <definedName name="HTML_Header" hidden="1">"Constable Quiz League Stats"</definedName>
    <definedName name="HTML_LastUpdate" hidden="1">"20/02/00"</definedName>
    <definedName name="HTML_LineAfter" hidden="1">TRUE</definedName>
    <definedName name="HTML_LineBefore" hidden="1">TRUE</definedName>
    <definedName name="HTML_Name" hidden="1">"Iain G. Moffat"</definedName>
    <definedName name="HTML_OBDlg2" hidden="1">TRUE</definedName>
    <definedName name="HTML_OBDlg4" hidden="1">TRUE</definedName>
    <definedName name="HTML_OS" hidden="1">0</definedName>
    <definedName name="HTML_PathFile" hidden="1">"C:\data\cql\stats.htm"</definedName>
    <definedName name="HTML_Title" hidden="1">"Constable Quiz League Stats"</definedName>
  </definedNames>
  <calcPr fullCalcOnLoad="1"/>
</workbook>
</file>

<file path=xl/sharedStrings.xml><?xml version="1.0" encoding="utf-8"?>
<sst xmlns="http://schemas.openxmlformats.org/spreadsheetml/2006/main" count="28" uniqueCount="18">
  <si>
    <t>Constable Quiz League Results Analysis by Table</t>
  </si>
  <si>
    <t>Week</t>
  </si>
  <si>
    <t>T1 Scores</t>
  </si>
  <si>
    <t>T2 Scores</t>
  </si>
  <si>
    <t>T3 Scores</t>
  </si>
  <si>
    <t>Venue A</t>
  </si>
  <si>
    <t>Venue B</t>
  </si>
  <si>
    <t>VenueC</t>
  </si>
  <si>
    <t>Venue D</t>
  </si>
  <si>
    <t>Average</t>
  </si>
  <si>
    <t>Venue C</t>
  </si>
  <si>
    <t>Cards</t>
  </si>
  <si>
    <t>Received</t>
  </si>
  <si>
    <t>Table1</t>
  </si>
  <si>
    <t>Table2</t>
  </si>
  <si>
    <t>Table3</t>
  </si>
  <si>
    <t>Season</t>
  </si>
  <si>
    <t>Weeks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</si>
</sst>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G3">
      <selection activeCell="O26" sqref="O26"/>
    </sheetView>
  </sheetViews>
  <sheetFormatPr defaultColWidth="9.140625" defaultRowHeight="12.75"/>
  <cols>
    <col min="1" max="2" width="9.140625" style="1" customWidth="1"/>
    <col min="7" max="7" width="9.140625" style="1" customWidth="1"/>
    <col min="12" max="12" width="9.140625" style="1" customWidth="1"/>
    <col min="17" max="17" width="9.140625" style="1" customWidth="1"/>
  </cols>
  <sheetData>
    <row r="1" ht="12.75">
      <c r="A1" s="1" t="s">
        <v>0</v>
      </c>
    </row>
    <row r="3" spans="1:17" s="1" customFormat="1" ht="12.75">
      <c r="A3" s="1" t="s">
        <v>1</v>
      </c>
      <c r="B3" s="1" t="s">
        <v>11</v>
      </c>
      <c r="C3" s="1" t="s">
        <v>2</v>
      </c>
      <c r="G3" s="1" t="s">
        <v>13</v>
      </c>
      <c r="H3" s="1" t="s">
        <v>3</v>
      </c>
      <c r="L3" s="1" t="s">
        <v>14</v>
      </c>
      <c r="M3" s="1" t="s">
        <v>4</v>
      </c>
      <c r="Q3" s="1" t="s">
        <v>15</v>
      </c>
    </row>
    <row r="4" spans="2:17" s="1" customFormat="1" ht="12.75">
      <c r="B4" s="1" t="s">
        <v>12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5</v>
      </c>
      <c r="I4" s="1" t="s">
        <v>6</v>
      </c>
      <c r="J4" s="1" t="s">
        <v>10</v>
      </c>
      <c r="K4" s="1" t="s">
        <v>8</v>
      </c>
      <c r="L4" s="1" t="s">
        <v>9</v>
      </c>
      <c r="M4" s="1" t="s">
        <v>5</v>
      </c>
      <c r="N4" s="1" t="s">
        <v>6</v>
      </c>
      <c r="O4" s="1" t="s">
        <v>10</v>
      </c>
      <c r="P4" s="1" t="s">
        <v>8</v>
      </c>
      <c r="Q4" s="1" t="s">
        <v>9</v>
      </c>
    </row>
    <row r="5" spans="1:17" ht="12.75">
      <c r="A5" s="1">
        <v>1</v>
      </c>
      <c r="B5" s="1">
        <v>4</v>
      </c>
      <c r="C5">
        <v>66</v>
      </c>
      <c r="D5">
        <v>50</v>
      </c>
      <c r="E5">
        <v>69</v>
      </c>
      <c r="F5">
        <v>57</v>
      </c>
      <c r="G5" s="1">
        <f>SUM(C5:F5)/B5</f>
        <v>60.5</v>
      </c>
      <c r="H5">
        <v>59</v>
      </c>
      <c r="I5">
        <v>51</v>
      </c>
      <c r="J5">
        <v>53</v>
      </c>
      <c r="K5">
        <v>51</v>
      </c>
      <c r="L5" s="1">
        <f>SUM(H5:K5)/B5</f>
        <v>53.5</v>
      </c>
      <c r="M5">
        <v>60</v>
      </c>
      <c r="N5">
        <v>69</v>
      </c>
      <c r="O5">
        <v>45</v>
      </c>
      <c r="P5">
        <v>62</v>
      </c>
      <c r="Q5" s="1">
        <f>SUM(M5:P5)/B5</f>
        <v>59</v>
      </c>
    </row>
    <row r="6" spans="1:17" ht="12.75">
      <c r="A6" s="1">
        <v>2</v>
      </c>
      <c r="B6" s="1">
        <v>3</v>
      </c>
      <c r="C6">
        <v>66</v>
      </c>
      <c r="D6">
        <v>65</v>
      </c>
      <c r="E6">
        <v>57</v>
      </c>
      <c r="G6" s="1">
        <f aca="true" t="shared" si="0" ref="G6:G22">SUM(C6:F6)/B6</f>
        <v>62.666666666666664</v>
      </c>
      <c r="H6">
        <v>65</v>
      </c>
      <c r="I6">
        <v>53</v>
      </c>
      <c r="J6">
        <v>53</v>
      </c>
      <c r="L6" s="1">
        <f aca="true" t="shared" si="1" ref="L6:L22">SUM(H6:K6)/B6</f>
        <v>57</v>
      </c>
      <c r="M6">
        <v>60</v>
      </c>
      <c r="N6">
        <v>55</v>
      </c>
      <c r="O6">
        <v>53</v>
      </c>
      <c r="Q6" s="1">
        <f aca="true" t="shared" si="2" ref="Q6:Q22">SUM(M6:P6)/B6</f>
        <v>56</v>
      </c>
    </row>
    <row r="7" spans="1:17" ht="12.75">
      <c r="A7" s="1">
        <v>3</v>
      </c>
      <c r="B7" s="1">
        <v>4</v>
      </c>
      <c r="C7">
        <v>56</v>
      </c>
      <c r="D7">
        <v>50</v>
      </c>
      <c r="E7">
        <v>40</v>
      </c>
      <c r="F7">
        <v>58</v>
      </c>
      <c r="G7" s="1">
        <f t="shared" si="0"/>
        <v>51</v>
      </c>
      <c r="H7">
        <v>55</v>
      </c>
      <c r="I7">
        <v>61</v>
      </c>
      <c r="J7">
        <v>50</v>
      </c>
      <c r="K7">
        <v>44</v>
      </c>
      <c r="L7" s="1">
        <f t="shared" si="1"/>
        <v>52.5</v>
      </c>
      <c r="M7">
        <v>38</v>
      </c>
      <c r="N7">
        <v>49</v>
      </c>
      <c r="O7">
        <v>52</v>
      </c>
      <c r="P7">
        <v>49</v>
      </c>
      <c r="Q7" s="1">
        <f t="shared" si="2"/>
        <v>47</v>
      </c>
    </row>
    <row r="8" spans="1:17" ht="12.75">
      <c r="A8" s="1">
        <v>4</v>
      </c>
      <c r="B8" s="1">
        <v>4</v>
      </c>
      <c r="C8">
        <v>57</v>
      </c>
      <c r="D8">
        <v>56</v>
      </c>
      <c r="E8">
        <v>38</v>
      </c>
      <c r="F8">
        <v>66</v>
      </c>
      <c r="G8" s="1">
        <f t="shared" si="0"/>
        <v>54.25</v>
      </c>
      <c r="H8">
        <v>58</v>
      </c>
      <c r="I8">
        <v>62</v>
      </c>
      <c r="J8">
        <v>55</v>
      </c>
      <c r="K8">
        <v>47</v>
      </c>
      <c r="L8" s="1">
        <f t="shared" si="1"/>
        <v>55.5</v>
      </c>
      <c r="M8">
        <v>55</v>
      </c>
      <c r="N8">
        <v>53</v>
      </c>
      <c r="O8">
        <v>64</v>
      </c>
      <c r="P8">
        <v>62</v>
      </c>
      <c r="Q8" s="1">
        <f t="shared" si="2"/>
        <v>58.5</v>
      </c>
    </row>
    <row r="9" spans="1:17" ht="12.75">
      <c r="A9" s="1">
        <v>5</v>
      </c>
      <c r="B9" s="1">
        <v>3</v>
      </c>
      <c r="C9">
        <v>53</v>
      </c>
      <c r="D9">
        <v>42</v>
      </c>
      <c r="E9">
        <v>50</v>
      </c>
      <c r="G9" s="1">
        <f t="shared" si="0"/>
        <v>48.333333333333336</v>
      </c>
      <c r="H9">
        <v>65</v>
      </c>
      <c r="I9">
        <v>55</v>
      </c>
      <c r="J9">
        <v>56</v>
      </c>
      <c r="L9" s="1">
        <f t="shared" si="1"/>
        <v>58.666666666666664</v>
      </c>
      <c r="M9">
        <v>57</v>
      </c>
      <c r="N9">
        <v>62</v>
      </c>
      <c r="O9">
        <v>58</v>
      </c>
      <c r="Q9" s="1">
        <f t="shared" si="2"/>
        <v>59</v>
      </c>
    </row>
    <row r="10" spans="1:17" ht="12.75">
      <c r="A10" s="1">
        <v>6</v>
      </c>
      <c r="B10" s="1">
        <v>4</v>
      </c>
      <c r="C10">
        <v>58</v>
      </c>
      <c r="D10">
        <v>63</v>
      </c>
      <c r="E10">
        <v>63</v>
      </c>
      <c r="F10">
        <v>52</v>
      </c>
      <c r="G10" s="1">
        <f t="shared" si="0"/>
        <v>59</v>
      </c>
      <c r="H10">
        <v>65</v>
      </c>
      <c r="I10">
        <v>65</v>
      </c>
      <c r="J10">
        <v>36</v>
      </c>
      <c r="K10">
        <v>62</v>
      </c>
      <c r="L10" s="1">
        <f t="shared" si="1"/>
        <v>57</v>
      </c>
      <c r="M10">
        <v>57</v>
      </c>
      <c r="N10">
        <v>52</v>
      </c>
      <c r="O10">
        <v>50</v>
      </c>
      <c r="P10">
        <v>52</v>
      </c>
      <c r="Q10" s="1">
        <f t="shared" si="2"/>
        <v>52.75</v>
      </c>
    </row>
    <row r="11" spans="1:17" ht="12.75">
      <c r="A11" s="1">
        <v>7</v>
      </c>
      <c r="B11" s="1">
        <v>3</v>
      </c>
      <c r="C11">
        <v>58</v>
      </c>
      <c r="D11">
        <v>52</v>
      </c>
      <c r="E11">
        <v>62</v>
      </c>
      <c r="G11" s="1">
        <f t="shared" si="0"/>
        <v>57.333333333333336</v>
      </c>
      <c r="H11">
        <v>55</v>
      </c>
      <c r="I11">
        <v>42</v>
      </c>
      <c r="J11">
        <v>54</v>
      </c>
      <c r="L11" s="1">
        <f t="shared" si="1"/>
        <v>50.333333333333336</v>
      </c>
      <c r="M11">
        <v>58</v>
      </c>
      <c r="N11">
        <v>42</v>
      </c>
      <c r="O11">
        <v>63</v>
      </c>
      <c r="Q11" s="1">
        <f t="shared" si="2"/>
        <v>54.333333333333336</v>
      </c>
    </row>
    <row r="12" spans="1:17" ht="12.75">
      <c r="A12" s="1">
        <v>8</v>
      </c>
      <c r="B12" s="1">
        <v>4</v>
      </c>
      <c r="C12">
        <v>65</v>
      </c>
      <c r="D12">
        <v>55</v>
      </c>
      <c r="E12">
        <v>57</v>
      </c>
      <c r="F12">
        <v>60</v>
      </c>
      <c r="G12" s="1">
        <f t="shared" si="0"/>
        <v>59.25</v>
      </c>
      <c r="H12">
        <v>53</v>
      </c>
      <c r="I12">
        <v>44</v>
      </c>
      <c r="J12">
        <v>37</v>
      </c>
      <c r="K12">
        <v>57</v>
      </c>
      <c r="L12" s="1">
        <f t="shared" si="1"/>
        <v>47.75</v>
      </c>
      <c r="M12">
        <v>61</v>
      </c>
      <c r="N12">
        <v>52</v>
      </c>
      <c r="O12">
        <v>60</v>
      </c>
      <c r="P12">
        <v>67</v>
      </c>
      <c r="Q12" s="1">
        <f t="shared" si="2"/>
        <v>60</v>
      </c>
    </row>
    <row r="13" spans="1:17" ht="12.75">
      <c r="A13" s="1">
        <v>9</v>
      </c>
      <c r="B13" s="1">
        <v>4</v>
      </c>
      <c r="C13">
        <v>57</v>
      </c>
      <c r="D13">
        <v>52</v>
      </c>
      <c r="E13">
        <v>51</v>
      </c>
      <c r="F13">
        <v>64</v>
      </c>
      <c r="G13" s="1">
        <f t="shared" si="0"/>
        <v>56</v>
      </c>
      <c r="H13">
        <v>61</v>
      </c>
      <c r="I13">
        <v>65</v>
      </c>
      <c r="J13">
        <v>61</v>
      </c>
      <c r="K13">
        <v>59</v>
      </c>
      <c r="L13" s="1">
        <f t="shared" si="1"/>
        <v>61.5</v>
      </c>
      <c r="M13">
        <v>46</v>
      </c>
      <c r="N13">
        <v>57</v>
      </c>
      <c r="O13">
        <v>61</v>
      </c>
      <c r="P13">
        <v>47</v>
      </c>
      <c r="Q13" s="1">
        <f t="shared" si="2"/>
        <v>52.75</v>
      </c>
    </row>
    <row r="14" spans="1:17" ht="12.75">
      <c r="A14" s="1">
        <v>10</v>
      </c>
      <c r="B14" s="1">
        <v>4</v>
      </c>
      <c r="C14">
        <v>53</v>
      </c>
      <c r="D14">
        <v>61</v>
      </c>
      <c r="E14">
        <v>65</v>
      </c>
      <c r="F14">
        <v>73</v>
      </c>
      <c r="G14" s="1">
        <f t="shared" si="0"/>
        <v>63</v>
      </c>
      <c r="H14">
        <v>59</v>
      </c>
      <c r="I14">
        <v>57</v>
      </c>
      <c r="J14">
        <v>52</v>
      </c>
      <c r="K14">
        <v>57</v>
      </c>
      <c r="L14" s="1">
        <f t="shared" si="1"/>
        <v>56.25</v>
      </c>
      <c r="M14">
        <v>52</v>
      </c>
      <c r="N14">
        <v>61</v>
      </c>
      <c r="O14">
        <v>65</v>
      </c>
      <c r="P14">
        <v>44</v>
      </c>
      <c r="Q14" s="1">
        <f t="shared" si="2"/>
        <v>55.5</v>
      </c>
    </row>
    <row r="15" spans="1:17" ht="12.75">
      <c r="A15" s="1">
        <v>11</v>
      </c>
      <c r="B15" s="1">
        <v>2</v>
      </c>
      <c r="C15">
        <v>56</v>
      </c>
      <c r="D15">
        <v>60</v>
      </c>
      <c r="G15" s="1">
        <f t="shared" si="0"/>
        <v>58</v>
      </c>
      <c r="H15">
        <v>53</v>
      </c>
      <c r="I15">
        <v>57</v>
      </c>
      <c r="L15" s="1">
        <f t="shared" si="1"/>
        <v>55</v>
      </c>
      <c r="M15">
        <v>54</v>
      </c>
      <c r="N15">
        <v>49</v>
      </c>
      <c r="Q15" s="1">
        <f t="shared" si="2"/>
        <v>51.5</v>
      </c>
    </row>
    <row r="16" spans="1:17" ht="12.75">
      <c r="A16" s="1">
        <v>12</v>
      </c>
      <c r="B16" s="1">
        <v>2</v>
      </c>
      <c r="C16">
        <v>67</v>
      </c>
      <c r="D16">
        <v>67</v>
      </c>
      <c r="G16" s="1">
        <f t="shared" si="0"/>
        <v>67</v>
      </c>
      <c r="H16">
        <v>55</v>
      </c>
      <c r="I16">
        <v>54</v>
      </c>
      <c r="L16" s="1">
        <f t="shared" si="1"/>
        <v>54.5</v>
      </c>
      <c r="M16">
        <v>58</v>
      </c>
      <c r="N16">
        <v>54</v>
      </c>
      <c r="Q16" s="1">
        <f t="shared" si="2"/>
        <v>56</v>
      </c>
    </row>
    <row r="17" spans="1:17" ht="12.75">
      <c r="A17" s="1">
        <v>13</v>
      </c>
      <c r="B17" s="1">
        <v>4</v>
      </c>
      <c r="C17">
        <v>48</v>
      </c>
      <c r="D17">
        <v>39</v>
      </c>
      <c r="E17">
        <v>49</v>
      </c>
      <c r="F17">
        <v>47</v>
      </c>
      <c r="G17" s="1">
        <f t="shared" si="0"/>
        <v>45.75</v>
      </c>
      <c r="H17">
        <v>48</v>
      </c>
      <c r="I17">
        <v>54</v>
      </c>
      <c r="J17">
        <v>57</v>
      </c>
      <c r="K17">
        <v>70</v>
      </c>
      <c r="L17" s="1">
        <f t="shared" si="1"/>
        <v>57.25</v>
      </c>
      <c r="M17">
        <v>43</v>
      </c>
      <c r="N17">
        <v>60</v>
      </c>
      <c r="O17">
        <v>57</v>
      </c>
      <c r="P17">
        <v>50</v>
      </c>
      <c r="Q17" s="1">
        <f t="shared" si="2"/>
        <v>52.5</v>
      </c>
    </row>
    <row r="18" spans="1:17" ht="12.75">
      <c r="A18" s="1">
        <v>14</v>
      </c>
      <c r="B18" s="1">
        <v>4</v>
      </c>
      <c r="C18">
        <v>62</v>
      </c>
      <c r="D18">
        <v>47</v>
      </c>
      <c r="E18">
        <v>54</v>
      </c>
      <c r="F18">
        <v>67</v>
      </c>
      <c r="G18" s="1">
        <f t="shared" si="0"/>
        <v>57.5</v>
      </c>
      <c r="H18">
        <v>59</v>
      </c>
      <c r="I18">
        <v>57</v>
      </c>
      <c r="J18">
        <v>61</v>
      </c>
      <c r="K18">
        <v>54</v>
      </c>
      <c r="L18" s="1">
        <f t="shared" si="1"/>
        <v>57.75</v>
      </c>
      <c r="M18">
        <v>53</v>
      </c>
      <c r="N18">
        <v>63</v>
      </c>
      <c r="O18">
        <v>54</v>
      </c>
      <c r="P18">
        <v>55</v>
      </c>
      <c r="Q18" s="1">
        <f t="shared" si="2"/>
        <v>56.25</v>
      </c>
    </row>
    <row r="19" spans="1:17" ht="12.75">
      <c r="A19" s="1">
        <v>15</v>
      </c>
      <c r="B19" s="1">
        <v>4</v>
      </c>
      <c r="C19">
        <v>50</v>
      </c>
      <c r="D19">
        <v>49</v>
      </c>
      <c r="E19">
        <v>56</v>
      </c>
      <c r="F19">
        <v>54</v>
      </c>
      <c r="G19" s="1">
        <f t="shared" si="0"/>
        <v>52.25</v>
      </c>
      <c r="H19">
        <v>60</v>
      </c>
      <c r="I19">
        <v>69</v>
      </c>
      <c r="J19">
        <v>46</v>
      </c>
      <c r="K19">
        <v>56</v>
      </c>
      <c r="L19" s="1">
        <f t="shared" si="1"/>
        <v>57.75</v>
      </c>
      <c r="M19">
        <v>55</v>
      </c>
      <c r="N19">
        <v>58</v>
      </c>
      <c r="O19">
        <v>68</v>
      </c>
      <c r="P19">
        <v>60</v>
      </c>
      <c r="Q19" s="1">
        <f t="shared" si="2"/>
        <v>60.25</v>
      </c>
    </row>
    <row r="20" spans="1:17" ht="12.75">
      <c r="A20" s="1">
        <v>16</v>
      </c>
      <c r="B20" s="1">
        <v>4</v>
      </c>
      <c r="C20">
        <v>43</v>
      </c>
      <c r="D20">
        <v>63</v>
      </c>
      <c r="E20">
        <v>71</v>
      </c>
      <c r="F20">
        <v>61</v>
      </c>
      <c r="G20" s="1">
        <f t="shared" si="0"/>
        <v>59.5</v>
      </c>
      <c r="H20">
        <v>71</v>
      </c>
      <c r="I20">
        <v>63</v>
      </c>
      <c r="J20">
        <v>47</v>
      </c>
      <c r="K20">
        <v>65</v>
      </c>
      <c r="L20" s="1">
        <f t="shared" si="1"/>
        <v>61.5</v>
      </c>
      <c r="M20">
        <v>59</v>
      </c>
      <c r="N20">
        <v>48</v>
      </c>
      <c r="O20">
        <v>54</v>
      </c>
      <c r="P20">
        <v>62</v>
      </c>
      <c r="Q20" s="1">
        <f t="shared" si="2"/>
        <v>55.75</v>
      </c>
    </row>
    <row r="21" spans="1:17" ht="12.75">
      <c r="A21" s="1">
        <v>17</v>
      </c>
      <c r="B21" s="1">
        <v>3</v>
      </c>
      <c r="C21">
        <v>57</v>
      </c>
      <c r="D21">
        <v>61</v>
      </c>
      <c r="E21">
        <v>61</v>
      </c>
      <c r="G21" s="1">
        <f t="shared" si="0"/>
        <v>59.666666666666664</v>
      </c>
      <c r="H21">
        <v>68</v>
      </c>
      <c r="I21">
        <v>40</v>
      </c>
      <c r="J21">
        <v>51</v>
      </c>
      <c r="L21" s="1">
        <f t="shared" si="1"/>
        <v>53</v>
      </c>
      <c r="M21">
        <v>51</v>
      </c>
      <c r="N21">
        <v>60</v>
      </c>
      <c r="O21">
        <v>47</v>
      </c>
      <c r="Q21" s="1">
        <f t="shared" si="2"/>
        <v>52.666666666666664</v>
      </c>
    </row>
    <row r="22" spans="1:17" ht="12.75">
      <c r="A22" s="1">
        <v>18</v>
      </c>
      <c r="B22" s="1">
        <v>3</v>
      </c>
      <c r="C22">
        <v>58</v>
      </c>
      <c r="D22">
        <v>62</v>
      </c>
      <c r="E22">
        <v>43</v>
      </c>
      <c r="G22" s="1">
        <f t="shared" si="0"/>
        <v>54.333333333333336</v>
      </c>
      <c r="H22">
        <v>59</v>
      </c>
      <c r="I22">
        <v>54</v>
      </c>
      <c r="J22">
        <v>61</v>
      </c>
      <c r="L22" s="1">
        <f t="shared" si="1"/>
        <v>58</v>
      </c>
      <c r="M22">
        <v>70</v>
      </c>
      <c r="N22">
        <v>57</v>
      </c>
      <c r="O22">
        <v>68</v>
      </c>
      <c r="Q22" s="1">
        <f t="shared" si="2"/>
        <v>65</v>
      </c>
    </row>
    <row r="24" spans="1:17" ht="12.75">
      <c r="A24" s="1" t="s">
        <v>17</v>
      </c>
      <c r="B24" s="1">
        <v>18</v>
      </c>
      <c r="L24" s="2"/>
      <c r="Q24" s="2"/>
    </row>
    <row r="25" spans="1:17" ht="12.75">
      <c r="A25" s="1" t="s">
        <v>16</v>
      </c>
      <c r="B25" s="1" t="s">
        <v>9</v>
      </c>
      <c r="G25" s="1">
        <f>SUM(G5:G24)/B24</f>
        <v>56.96296296296296</v>
      </c>
      <c r="L25" s="1">
        <f>SUM(L5:L24)/B24</f>
        <v>55.81944444444444</v>
      </c>
      <c r="Q25" s="1">
        <f>SUM(Q5:Q24)/B24</f>
        <v>55.819444444444436</v>
      </c>
    </row>
  </sheetData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G0OZS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G. Moffat</dc:creator>
  <cp:keywords/>
  <dc:description/>
  <cp:lastModifiedBy>Iain G. Moffat</cp:lastModifiedBy>
  <cp:lastPrinted>2000-01-17T23:34:51Z</cp:lastPrinted>
  <dcterms:created xsi:type="dcterms:W3CDTF">2000-01-16T16:23:27Z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